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psengroup.sharepoint.com/sites/GlobalTransparencyManager/Documents partages/General/Global Transparency Role/9.1 TRANSPARENCY/Disclosure 2025/Cyprus/"/>
    </mc:Choice>
  </mc:AlternateContent>
  <xr:revisionPtr revIDLastSave="0" documentId="8_{B498A1D2-73DC-4408-9FBB-3C9F4591903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CYP_EFPIA-KEFEA_English_062720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N20" i="2"/>
  <c r="N19" i="2"/>
  <c r="N12" i="2"/>
  <c r="N9" i="2"/>
  <c r="N10" i="2"/>
  <c r="N11" i="2"/>
  <c r="N8" i="2"/>
</calcChain>
</file>

<file path=xl/sharedStrings.xml><?xml version="1.0" encoding="utf-8"?>
<sst xmlns="http://schemas.openxmlformats.org/spreadsheetml/2006/main" count="106" uniqueCount="52">
  <si>
    <t>SCHEDULE 2 - TEMPLATE</t>
  </si>
  <si>
    <t>Full Name</t>
  </si>
  <si>
    <r>
      <rPr>
        <b/>
        <sz val="9"/>
        <color theme="1"/>
        <rFont val="Arial"/>
        <family val="2"/>
        <charset val="134"/>
      </rPr>
      <t>HCPs</t>
    </r>
    <r>
      <rPr>
        <sz val="9"/>
        <color theme="1"/>
        <rFont val="Arial"/>
        <family val="2"/>
        <charset val="134"/>
      </rPr>
      <t>: City of Principal Practice</t>
    </r>
  </si>
  <si>
    <t>Country of Principal Practice</t>
  </si>
  <si>
    <t>Principal Practice Address</t>
  </si>
  <si>
    <r>
      <rPr>
        <sz val="9"/>
        <color rgb="FF76933C"/>
        <rFont val="Arial"/>
        <family val="2"/>
        <charset val="134"/>
      </rPr>
      <t xml:space="preserve">Unique country identifier </t>
    </r>
    <r>
      <rPr>
        <i/>
        <sz val="9"/>
        <color rgb="FF339966"/>
        <rFont val="Arial"/>
        <family val="2"/>
        <charset val="134"/>
      </rPr>
      <t>OPTIONAL</t>
    </r>
  </si>
  <si>
    <r>
      <rPr>
        <sz val="9"/>
        <color theme="1"/>
        <rFont val="Arial"/>
        <family val="2"/>
        <charset val="134"/>
      </rPr>
      <t>Donations and Grants to HCOs</t>
    </r>
    <r>
      <rPr>
        <i/>
        <sz val="9"/>
        <color rgb="FF7F7F7F"/>
        <rFont val="Arial"/>
        <family val="2"/>
        <charset val="134"/>
      </rPr>
      <t xml:space="preserve"> (Art. 3.01.1.a)</t>
    </r>
  </si>
  <si>
    <r>
      <rPr>
        <sz val="9"/>
        <color theme="1"/>
        <rFont val="Arial"/>
        <family val="2"/>
        <charset val="134"/>
      </rPr>
      <t xml:space="preserve">Contribution to costs of Events </t>
    </r>
    <r>
      <rPr>
        <i/>
        <sz val="9"/>
        <color rgb="FF7F7F7F"/>
        <rFont val="Arial"/>
        <family val="2"/>
        <charset val="134"/>
      </rPr>
      <t>(Art. 3.01.1.b &amp; 3.01.2.a)</t>
    </r>
  </si>
  <si>
    <r>
      <rPr>
        <sz val="9"/>
        <color theme="1"/>
        <rFont val="Arial"/>
        <family val="2"/>
        <charset val="134"/>
      </rPr>
      <t xml:space="preserve">Fee for service and consultancy </t>
    </r>
    <r>
      <rPr>
        <i/>
        <sz val="9"/>
        <color rgb="FF7F7F7F"/>
        <rFont val="Arial"/>
        <family val="2"/>
        <charset val="134"/>
      </rPr>
      <t>(Art. 3.01.1.c &amp; 3.01.2.c)</t>
    </r>
  </si>
  <si>
    <r>
      <rPr>
        <b/>
        <sz val="9"/>
        <color theme="1"/>
        <rFont val="Arial"/>
        <family val="2"/>
        <charset val="134"/>
      </rPr>
      <t>TOTAL</t>
    </r>
    <r>
      <rPr>
        <sz val="9"/>
        <color theme="1"/>
        <rFont val="Arial"/>
        <family val="2"/>
        <charset val="134"/>
      </rPr>
      <t xml:space="preserve"> </t>
    </r>
    <r>
      <rPr>
        <i/>
        <sz val="9"/>
        <color theme="1"/>
        <rFont val="Arial"/>
        <family val="2"/>
        <charset val="134"/>
      </rPr>
      <t>OPTIONAL</t>
    </r>
  </si>
  <si>
    <r>
      <rPr>
        <b/>
        <sz val="9"/>
        <color theme="1"/>
        <rFont val="Arial"/>
        <family val="2"/>
        <charset val="134"/>
      </rPr>
      <t xml:space="preserve">HCOs: </t>
    </r>
    <r>
      <rPr>
        <sz val="9"/>
        <color theme="1"/>
        <rFont val="Arial"/>
        <family val="2"/>
        <charset val="134"/>
      </rPr>
      <t>city where registered</t>
    </r>
  </si>
  <si>
    <t>(Art. 1.01)</t>
  </si>
  <si>
    <t>(Art. 3)</t>
  </si>
  <si>
    <t>(Schedule 1)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</si>
  <si>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</si>
  <si>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</si>
  <si>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</si>
  <si>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</si>
  <si>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&amp; accommodation relevant to the contract</t>
  </si>
  <si>
    <r>
      <rPr>
        <b/>
        <i/>
        <sz val="9"/>
        <color rgb="FFFFFFFF"/>
        <rFont val="Arial"/>
        <family val="2"/>
        <charset val="134"/>
      </rPr>
      <t xml:space="preserve">INDIVIDUAL NAMED DISCLOSURE - one line per HCP </t>
    </r>
    <r>
      <rPr>
        <i/>
        <sz val="9"/>
        <color rgb="FFFFFFFF"/>
        <rFont val="Arial"/>
        <family val="2"/>
        <charset val="134"/>
      </rPr>
      <t>(i.e. all transfers of value during a year for an individual HCP will be summed up: itemization should be available for the individual Recipient or public authorities' consultation only, as appropriate)</t>
    </r>
  </si>
  <si>
    <r>
      <rPr>
        <i/>
        <sz val="11"/>
        <color rgb="FFFFFFFF"/>
        <rFont val="Arial"/>
        <family val="2"/>
        <charset val="134"/>
      </rPr>
      <t xml:space="preserve">OTHER, NOT INCLUDED ABOVE - </t>
    </r>
    <r>
      <rPr>
        <i/>
        <sz val="11"/>
        <color rgb="FFDD0806"/>
        <rFont val="Arial"/>
        <family val="2"/>
        <charset val="134"/>
      </rPr>
      <t>where information cannot be disclosed on an individual basis for legal reasons</t>
    </r>
  </si>
  <si>
    <r>
      <rPr>
        <b/>
        <sz val="9"/>
        <color theme="1"/>
        <rFont val="Arial"/>
        <family val="2"/>
        <charset val="134"/>
      </rPr>
      <t>Aggregate amount attributable to transfers of value to such Recipients -</t>
    </r>
    <r>
      <rPr>
        <b/>
        <i/>
        <sz val="9"/>
        <color rgb="FF339966"/>
        <rFont val="Arial"/>
        <family val="2"/>
        <charset val="134"/>
      </rPr>
      <t xml:space="preserve"> Art. 3.02 </t>
    </r>
  </si>
  <si>
    <r>
      <rPr>
        <b/>
        <sz val="9"/>
        <color theme="1"/>
        <rFont val="Arial"/>
        <family val="2"/>
        <charset val="134"/>
      </rPr>
      <t>Number of Recipients in aggregate disclosure -</t>
    </r>
    <r>
      <rPr>
        <b/>
        <i/>
        <sz val="9"/>
        <color rgb="FF339966"/>
        <rFont val="Arial"/>
        <family val="2"/>
        <charset val="134"/>
      </rPr>
      <t xml:space="preserve"> Art. 3.02</t>
    </r>
  </si>
  <si>
    <r>
      <rPr>
        <b/>
        <i/>
        <sz val="9"/>
        <color theme="1"/>
        <rFont val="Arial"/>
        <family val="2"/>
        <charset val="134"/>
      </rPr>
      <t>% of the number of Recipients included in the aggregate disclosure in the total number of Recipients disclosed -</t>
    </r>
    <r>
      <rPr>
        <b/>
        <i/>
        <sz val="9"/>
        <color rgb="FF339966"/>
        <rFont val="Arial"/>
        <family val="2"/>
        <charset val="134"/>
      </rPr>
      <t xml:space="preserve"> Art. 3.02 </t>
    </r>
  </si>
  <si>
    <r>
      <rPr>
        <b/>
        <i/>
        <sz val="9"/>
        <color rgb="FFFFFFFF"/>
        <rFont val="Arial"/>
        <family val="2"/>
        <charset val="134"/>
      </rPr>
      <t>INDIVIDUAL NAMED DISCLOSURE - one line per HCO</t>
    </r>
    <r>
      <rPr>
        <i/>
        <sz val="9"/>
        <color rgb="FFFFFFFF"/>
        <rFont val="Arial"/>
        <family val="2"/>
        <charset val="134"/>
      </rPr>
      <t xml:space="preserve"> (i.e. all transfers of value during a year for an individual HCO will be summed up: itemization should be available for the individual Recipient or public authorities' consultation only, as appropriate)</t>
    </r>
  </si>
  <si>
    <t>R &amp; D</t>
  </si>
  <si>
    <t>AGGREGATE DISCLOSURE</t>
  </si>
  <si>
    <r>
      <rPr>
        <sz val="12"/>
        <color theme="1"/>
        <rFont val="Arial"/>
        <family val="2"/>
        <charset val="134"/>
      </rPr>
      <t>Transfers of Value re Research &amp; Development as defined -</t>
    </r>
    <r>
      <rPr>
        <i/>
        <sz val="12"/>
        <color theme="1"/>
        <rFont val="Arial"/>
        <family val="2"/>
        <charset val="134"/>
      </rPr>
      <t xml:space="preserve"> Article 3.04 and Schedule 1</t>
    </r>
  </si>
  <si>
    <r>
      <t xml:space="preserve">HCOs    </t>
    </r>
    <r>
      <rPr>
        <b/>
        <sz val="9"/>
        <color rgb="FFE6B8B7"/>
        <rFont val="Arial"/>
        <family val="2"/>
        <charset val="134"/>
      </rPr>
      <t>.</t>
    </r>
  </si>
  <si>
    <r>
      <t xml:space="preserve">HCPs          </t>
    </r>
    <r>
      <rPr>
        <b/>
        <sz val="9"/>
        <color rgb="FFF2DCDB"/>
        <rFont val="Arial"/>
        <family val="2"/>
      </rPr>
      <t>.</t>
    </r>
  </si>
  <si>
    <r>
      <t xml:space="preserve">HCOs        </t>
    </r>
    <r>
      <rPr>
        <b/>
        <sz val="9"/>
        <color rgb="FFE6B8B7"/>
        <rFont val="Arial"/>
        <family val="2"/>
      </rPr>
      <t>.</t>
    </r>
  </si>
  <si>
    <r>
      <t xml:space="preserve">HCPs  </t>
    </r>
    <r>
      <rPr>
        <b/>
        <sz val="9"/>
        <color rgb="FFF2DCDB"/>
        <rFont val="Arial"/>
        <family val="2"/>
        <charset val="134"/>
      </rPr>
      <t>.</t>
    </r>
  </si>
  <si>
    <t/>
  </si>
  <si>
    <t>Date of Publication: 30/06/2025</t>
  </si>
  <si>
    <t>Georgios ASTRAS</t>
  </si>
  <si>
    <t>LEFKOSIA</t>
  </si>
  <si>
    <t>CYPRUS</t>
  </si>
  <si>
    <t>Marina CHARALAMBOUS</t>
  </si>
  <si>
    <t>LIMASSOL</t>
  </si>
  <si>
    <t>14 Alexandrou Papago, 3083 Limassol</t>
  </si>
  <si>
    <t xml:space="preserve">Christiana MATTHAIOU </t>
  </si>
  <si>
    <t>AKROPOLEOS 32, 2011 Lefkosia</t>
  </si>
  <si>
    <t>Dimitrios PAPAMICHAIL</t>
  </si>
  <si>
    <t>STROVOLOS, 2047 Lefkosia</t>
  </si>
  <si>
    <t>Andreas THEODOULOU</t>
  </si>
  <si>
    <t>LEMESOS</t>
  </si>
  <si>
    <t>SMYRNIS 3, 1400 Lemesos</t>
  </si>
  <si>
    <t>PANCYPRIAN GYNAEOCLOGY ASSOCIATION</t>
  </si>
  <si>
    <t>PSARON 6, 2340 Lefkosia</t>
  </si>
  <si>
    <t>ANTICANCER ASSOCIATION OF CYPRUS</t>
  </si>
  <si>
    <t>DIMITRIOU CHAMATSOU 12, 2024 Lefkosia</t>
  </si>
  <si>
    <t>Maria AGATHOCLEOUS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</si>
</sst>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4">
    <font>
      <sz val="11"/>
      <color theme="1"/>
      <name val="Calibri"/>
      <family val="2"/>
      <charset val="134"/>
      <scheme val="minor"/>
    </font>
    <font>
      <b/>
      <sz val="16"/>
      <color theme="1"/>
      <name val="Calibri"/>
      <family val="2"/>
      <charset val="134"/>
    </font>
    <font>
      <sz val="14"/>
      <color theme="1"/>
      <name val="Calibri"/>
      <family val="2"/>
      <charset val="134"/>
    </font>
    <font>
      <sz val="9"/>
      <color rgb="FFFFFFFF"/>
      <name val="Arial"/>
      <family val="2"/>
      <charset val="134"/>
    </font>
    <font>
      <sz val="9"/>
      <color theme="1"/>
      <name val="Arial"/>
      <family val="2"/>
      <charset val="134"/>
    </font>
    <font>
      <b/>
      <sz val="9"/>
      <color theme="1"/>
      <name val="Arial"/>
      <family val="2"/>
      <charset val="134"/>
    </font>
    <font>
      <sz val="9"/>
      <color rgb="FF76933C"/>
      <name val="Arial"/>
      <family val="2"/>
      <charset val="134"/>
    </font>
    <font>
      <i/>
      <sz val="9"/>
      <color rgb="FF7F7F7F"/>
      <name val="Arial"/>
      <family val="2"/>
      <charset val="134"/>
    </font>
    <font>
      <b/>
      <i/>
      <sz val="9"/>
      <color rgb="FFFFFFFF"/>
      <name val="Arial"/>
      <family val="2"/>
      <charset val="134"/>
    </font>
    <font>
      <i/>
      <sz val="11"/>
      <color rgb="FFFFFFFF"/>
      <name val="Arial"/>
      <family val="2"/>
      <charset val="134"/>
    </font>
    <font>
      <b/>
      <i/>
      <sz val="9"/>
      <color theme="1"/>
      <name val="Arial"/>
      <family val="2"/>
      <charset val="134"/>
    </font>
    <font>
      <b/>
      <sz val="9"/>
      <color rgb="FFFFFFFF"/>
      <name val="Arial"/>
      <family val="2"/>
      <charset val="134"/>
    </font>
    <font>
      <b/>
      <i/>
      <sz val="10"/>
      <color rgb="FFFFFFFF"/>
      <name val="Arial"/>
      <family val="2"/>
      <charset val="134"/>
    </font>
    <font>
      <sz val="12"/>
      <color theme="1"/>
      <name val="Arial"/>
      <family val="2"/>
      <charset val="134"/>
    </font>
    <font>
      <i/>
      <sz val="9"/>
      <color rgb="FF339966"/>
      <name val="Arial"/>
      <family val="2"/>
      <charset val="134"/>
    </font>
    <font>
      <i/>
      <sz val="9"/>
      <color theme="1"/>
      <name val="Arial"/>
      <family val="2"/>
      <charset val="134"/>
    </font>
    <font>
      <b/>
      <sz val="9"/>
      <color rgb="FFF2DCDB"/>
      <name val="Arial"/>
      <family val="2"/>
      <charset val="134"/>
    </font>
    <font>
      <i/>
      <sz val="9"/>
      <color rgb="FFFFFFFF"/>
      <name val="Arial"/>
      <family val="2"/>
      <charset val="134"/>
    </font>
    <font>
      <i/>
      <sz val="11"/>
      <color rgb="FFDD0806"/>
      <name val="Arial"/>
      <family val="2"/>
      <charset val="134"/>
    </font>
    <font>
      <b/>
      <i/>
      <sz val="9"/>
      <color rgb="FF339966"/>
      <name val="Arial"/>
      <family val="2"/>
      <charset val="134"/>
    </font>
    <font>
      <b/>
      <sz val="9"/>
      <color rgb="FFE6B8B7"/>
      <name val="Arial"/>
      <family val="2"/>
      <charset val="134"/>
    </font>
    <font>
      <i/>
      <sz val="12"/>
      <color theme="1"/>
      <name val="Arial"/>
      <family val="2"/>
      <charset val="134"/>
    </font>
    <font>
      <b/>
      <sz val="9"/>
      <color rgb="FFF2DCDB"/>
      <name val="Arial"/>
      <family val="2"/>
    </font>
    <font>
      <b/>
      <sz val="9"/>
      <color rgb="FFE6B8B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DF3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A58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E6B8B7"/>
        <bgColor indexed="64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auto="1"/>
      </bottom>
      <diagonal/>
    </border>
    <border>
      <left style="thin">
        <color theme="0" tint="-0.49995422223578601"/>
      </left>
      <right style="thin">
        <color theme="0" tint="-0.49995422223578601"/>
      </right>
      <top/>
      <bottom style="thin">
        <color theme="0" tint="-0.4999542222357860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right" wrapText="1"/>
    </xf>
    <xf numFmtId="0" fontId="2" fillId="4" borderId="0" xfId="0" applyFont="1" applyFill="1" applyAlignment="1">
      <alignment horizontal="right" wrapText="1"/>
    </xf>
    <xf numFmtId="0" fontId="2" fillId="4" borderId="11" xfId="0" applyFont="1" applyFill="1" applyBorder="1" applyAlignment="1">
      <alignment horizontal="right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top" textRotation="90" wrapText="1"/>
    </xf>
    <xf numFmtId="0" fontId="5" fillId="8" borderId="19" xfId="0" applyFont="1" applyFill="1" applyBorder="1" applyAlignment="1">
      <alignment horizontal="center" vertical="top" textRotation="90" wrapText="1"/>
    </xf>
    <xf numFmtId="0" fontId="4" fillId="0" borderId="0" xfId="0" applyFont="1" applyBorder="1" applyAlignment="1">
      <alignment horizont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textRotation="90" wrapText="1"/>
    </xf>
    <xf numFmtId="0" fontId="11" fillId="9" borderId="4" xfId="0" applyFont="1" applyFill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top" textRotation="90" wrapText="1"/>
    </xf>
    <xf numFmtId="0" fontId="5" fillId="10" borderId="18" xfId="0" applyFont="1" applyFill="1" applyBorder="1" applyAlignment="1">
      <alignment horizontal="center" vertical="top" textRotation="90" wrapText="1"/>
    </xf>
    <xf numFmtId="0" fontId="5" fillId="10" borderId="19" xfId="0" applyFont="1" applyFill="1" applyBorder="1" applyAlignment="1">
      <alignment horizontal="center" vertical="top" textRotation="90" wrapText="1"/>
    </xf>
    <xf numFmtId="0" fontId="5" fillId="10" borderId="20" xfId="0" applyFont="1" applyFill="1" applyBorder="1" applyAlignment="1">
      <alignment horizontal="center" vertical="top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abSelected="1" workbookViewId="0">
      <selection activeCell="N19" activeCellId="1" sqref="N7:N12 N19:N20"/>
    </sheetView>
  </sheetViews>
  <sheetFormatPr baseColWidth="10" defaultColWidth="9" defaultRowHeight="14.5"/>
  <cols>
    <col min="1" max="1" width="9.08984375" style="1" customWidth="1"/>
    <col min="2" max="2" width="18.54296875" style="1" customWidth="1"/>
    <col min="3" max="3" width="11.08984375" style="1" customWidth="1"/>
    <col min="4" max="4" width="10.54296875" style="1" customWidth="1"/>
    <col min="5" max="5" width="14.36328125" style="1" customWidth="1"/>
    <col min="6" max="6" width="13.08984375" style="1" customWidth="1"/>
    <col min="7" max="7" width="23.08984375" style="1" customWidth="1"/>
    <col min="8" max="8" width="25.08984375" style="1" customWidth="1"/>
    <col min="9" max="9" width="15.54296875" style="1" customWidth="1"/>
    <col min="10" max="10" width="20.90625" style="1" customWidth="1"/>
    <col min="11" max="11" width="19" style="1" customWidth="1"/>
    <col min="12" max="12" width="38.08984375" style="1" customWidth="1"/>
    <col min="13" max="13" width="18.36328125" style="1" customWidth="1"/>
    <col min="14" max="14" width="21.36328125" style="1" customWidth="1"/>
    <col min="15" max="16384" width="9" style="1"/>
  </cols>
  <sheetData>
    <row r="1" spans="1:14" ht="21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8.75" customHeight="1">
      <c r="A2" s="17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44.25" customHeight="1">
      <c r="A3" s="27"/>
      <c r="B3" s="29" t="s">
        <v>1</v>
      </c>
      <c r="C3" s="11" t="s">
        <v>2</v>
      </c>
      <c r="D3" s="29" t="s">
        <v>3</v>
      </c>
      <c r="E3" s="31" t="s">
        <v>4</v>
      </c>
      <c r="F3" s="32" t="s">
        <v>5</v>
      </c>
      <c r="G3" s="34" t="s">
        <v>6</v>
      </c>
      <c r="H3" s="29" t="s">
        <v>7</v>
      </c>
      <c r="I3" s="29"/>
      <c r="J3" s="29"/>
      <c r="K3" s="29" t="s">
        <v>8</v>
      </c>
      <c r="L3" s="29"/>
      <c r="M3" s="37"/>
      <c r="N3" s="40" t="s">
        <v>9</v>
      </c>
    </row>
    <row r="4" spans="1:14" ht="39" customHeight="1">
      <c r="A4" s="28"/>
      <c r="B4" s="30"/>
      <c r="C4" s="12" t="s">
        <v>10</v>
      </c>
      <c r="D4" s="30"/>
      <c r="E4" s="30"/>
      <c r="F4" s="33"/>
      <c r="G4" s="35"/>
      <c r="H4" s="30"/>
      <c r="I4" s="30"/>
      <c r="J4" s="30"/>
      <c r="K4" s="30"/>
      <c r="L4" s="30"/>
      <c r="M4" s="38"/>
      <c r="N4" s="41"/>
    </row>
    <row r="5" spans="1:14" ht="34.5">
      <c r="A5" s="28"/>
      <c r="B5" s="8" t="s">
        <v>11</v>
      </c>
      <c r="C5" s="8" t="s">
        <v>12</v>
      </c>
      <c r="D5" s="8" t="s">
        <v>13</v>
      </c>
      <c r="E5" s="8" t="s">
        <v>12</v>
      </c>
      <c r="F5" s="8" t="s">
        <v>12</v>
      </c>
      <c r="G5" s="36"/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39"/>
      <c r="N5" s="42"/>
    </row>
    <row r="6" spans="1:14" ht="15" customHeight="1">
      <c r="A6" s="43" t="s">
        <v>31</v>
      </c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23">
      <c r="A7" s="44"/>
      <c r="B7" s="13" t="s">
        <v>51</v>
      </c>
      <c r="C7" s="3" t="s">
        <v>45</v>
      </c>
      <c r="D7" s="3" t="s">
        <v>36</v>
      </c>
      <c r="E7" s="3" t="s">
        <v>46</v>
      </c>
      <c r="F7" s="3"/>
      <c r="G7" s="4"/>
      <c r="H7" s="4"/>
      <c r="I7" s="5">
        <v>196</v>
      </c>
      <c r="J7" s="5">
        <v>390</v>
      </c>
      <c r="K7" s="5"/>
      <c r="L7" s="5"/>
      <c r="M7" s="6"/>
      <c r="N7" s="5">
        <f>SUM(I7:M7)</f>
        <v>586</v>
      </c>
    </row>
    <row r="8" spans="1:14" ht="23">
      <c r="A8" s="44"/>
      <c r="B8" s="13" t="s">
        <v>34</v>
      </c>
      <c r="C8" s="3" t="s">
        <v>35</v>
      </c>
      <c r="D8" s="3" t="s">
        <v>36</v>
      </c>
      <c r="E8" s="3" t="s">
        <v>43</v>
      </c>
      <c r="F8" s="3"/>
      <c r="G8" s="4"/>
      <c r="H8" s="4"/>
      <c r="I8" s="5">
        <v>647</v>
      </c>
      <c r="J8" s="5">
        <v>2579.8000000000002</v>
      </c>
      <c r="K8" s="5"/>
      <c r="L8" s="5"/>
      <c r="M8" s="6"/>
      <c r="N8" s="5">
        <f>SUM(I8:M8)</f>
        <v>3226.8</v>
      </c>
    </row>
    <row r="9" spans="1:14" ht="34.5">
      <c r="A9" s="44"/>
      <c r="B9" s="13" t="s">
        <v>37</v>
      </c>
      <c r="C9" s="3" t="s">
        <v>38</v>
      </c>
      <c r="D9" s="3" t="s">
        <v>36</v>
      </c>
      <c r="E9" s="3" t="s">
        <v>39</v>
      </c>
      <c r="F9" s="3"/>
      <c r="G9" s="4"/>
      <c r="H9" s="4"/>
      <c r="I9" s="5"/>
      <c r="J9" s="5"/>
      <c r="K9" s="5">
        <v>780</v>
      </c>
      <c r="L9" s="5"/>
      <c r="M9" s="6"/>
      <c r="N9" s="5">
        <f t="shared" ref="N9:N12" si="0">SUM(I9:M9)</f>
        <v>780</v>
      </c>
    </row>
    <row r="10" spans="1:14" ht="23">
      <c r="A10" s="44"/>
      <c r="B10" s="13" t="s">
        <v>40</v>
      </c>
      <c r="C10" s="3" t="s">
        <v>35</v>
      </c>
      <c r="D10" s="3" t="s">
        <v>36</v>
      </c>
      <c r="E10" s="3" t="s">
        <v>41</v>
      </c>
      <c r="F10" s="3"/>
      <c r="G10" s="4"/>
      <c r="H10" s="4"/>
      <c r="I10" s="5">
        <v>800</v>
      </c>
      <c r="J10" s="5">
        <v>1030</v>
      </c>
      <c r="K10" s="5">
        <v>800</v>
      </c>
      <c r="L10" s="5">
        <v>665</v>
      </c>
      <c r="M10" s="6"/>
      <c r="N10" s="5">
        <f t="shared" si="0"/>
        <v>3295</v>
      </c>
    </row>
    <row r="11" spans="1:14" ht="23">
      <c r="A11" s="44"/>
      <c r="B11" s="13" t="s">
        <v>42</v>
      </c>
      <c r="C11" s="3" t="s">
        <v>35</v>
      </c>
      <c r="D11" s="3" t="s">
        <v>36</v>
      </c>
      <c r="E11" s="3" t="s">
        <v>41</v>
      </c>
      <c r="F11" s="3"/>
      <c r="G11" s="4"/>
      <c r="H11" s="4"/>
      <c r="I11" s="5"/>
      <c r="J11" s="5"/>
      <c r="K11" s="5">
        <v>1000</v>
      </c>
      <c r="L11" s="5">
        <v>485</v>
      </c>
      <c r="M11" s="6"/>
      <c r="N11" s="5">
        <f t="shared" si="0"/>
        <v>1485</v>
      </c>
    </row>
    <row r="12" spans="1:14" ht="23">
      <c r="A12" s="44"/>
      <c r="B12" s="13" t="s">
        <v>44</v>
      </c>
      <c r="C12" s="3" t="s">
        <v>45</v>
      </c>
      <c r="D12" s="3" t="s">
        <v>36</v>
      </c>
      <c r="E12" s="3" t="s">
        <v>46</v>
      </c>
      <c r="F12" s="3"/>
      <c r="G12" s="4"/>
      <c r="H12" s="4"/>
      <c r="I12" s="5">
        <v>196</v>
      </c>
      <c r="J12" s="5">
        <v>390</v>
      </c>
      <c r="K12" s="5"/>
      <c r="L12" s="5"/>
      <c r="M12" s="6"/>
      <c r="N12" s="5">
        <f t="shared" si="0"/>
        <v>586</v>
      </c>
    </row>
    <row r="13" spans="1:14">
      <c r="A13" s="44"/>
      <c r="B13" s="13"/>
      <c r="C13" s="3"/>
      <c r="D13" s="3"/>
      <c r="E13" s="3"/>
      <c r="F13" s="3"/>
      <c r="G13" s="4"/>
      <c r="H13" s="4"/>
      <c r="I13" s="5"/>
      <c r="J13" s="5"/>
      <c r="K13" s="5"/>
      <c r="L13" s="5"/>
      <c r="M13" s="6"/>
      <c r="N13" s="5"/>
    </row>
    <row r="14" spans="1:14">
      <c r="A14" s="43" t="s">
        <v>29</v>
      </c>
      <c r="B14" s="22" t="s">
        <v>20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24"/>
    </row>
    <row r="15" spans="1:14" ht="30" customHeight="1">
      <c r="A15" s="44"/>
      <c r="B15" s="25" t="s">
        <v>21</v>
      </c>
      <c r="C15" s="25"/>
      <c r="D15" s="25"/>
      <c r="E15" s="25"/>
      <c r="F15" s="26"/>
      <c r="G15" s="4"/>
      <c r="H15" s="4"/>
      <c r="I15" s="5" t="s">
        <v>32</v>
      </c>
      <c r="J15" s="5" t="s">
        <v>32</v>
      </c>
      <c r="K15" s="5" t="s">
        <v>32</v>
      </c>
      <c r="L15" s="5" t="s">
        <v>32</v>
      </c>
      <c r="M15" s="6"/>
      <c r="N15" s="5" t="s">
        <v>32</v>
      </c>
    </row>
    <row r="16" spans="1:14">
      <c r="A16" s="44"/>
      <c r="B16" s="25" t="s">
        <v>22</v>
      </c>
      <c r="C16" s="25"/>
      <c r="D16" s="25"/>
      <c r="E16" s="25"/>
      <c r="F16" s="26"/>
      <c r="G16" s="4"/>
      <c r="H16" s="4"/>
      <c r="I16" s="2" t="s">
        <v>32</v>
      </c>
      <c r="J16" s="2" t="s">
        <v>32</v>
      </c>
      <c r="K16" s="2" t="s">
        <v>32</v>
      </c>
      <c r="L16" s="2" t="s">
        <v>32</v>
      </c>
      <c r="M16" s="6"/>
      <c r="N16" s="2" t="s">
        <v>32</v>
      </c>
    </row>
    <row r="17" spans="1:14" ht="30.75" customHeight="1">
      <c r="A17" s="58"/>
      <c r="B17" s="54" t="s">
        <v>23</v>
      </c>
      <c r="C17" s="54"/>
      <c r="D17" s="54"/>
      <c r="E17" s="54"/>
      <c r="F17" s="55"/>
      <c r="G17" s="4"/>
      <c r="H17" s="4"/>
      <c r="I17" s="5" t="s">
        <v>32</v>
      </c>
      <c r="J17" s="5" t="s">
        <v>32</v>
      </c>
      <c r="K17" s="5" t="s">
        <v>32</v>
      </c>
      <c r="L17" s="5" t="s">
        <v>32</v>
      </c>
      <c r="M17" s="7"/>
      <c r="N17" s="2"/>
    </row>
    <row r="18" spans="1:14" ht="15" customHeight="1">
      <c r="A18" s="59" t="s">
        <v>28</v>
      </c>
      <c r="B18" s="56" t="s">
        <v>24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1:14" ht="34.5">
      <c r="A19" s="60"/>
      <c r="B19" s="13" t="s">
        <v>47</v>
      </c>
      <c r="C19" s="3" t="s">
        <v>35</v>
      </c>
      <c r="D19" s="3" t="s">
        <v>36</v>
      </c>
      <c r="E19" s="3" t="s">
        <v>48</v>
      </c>
      <c r="F19" s="3"/>
      <c r="G19" s="5"/>
      <c r="H19" s="5">
        <v>1800</v>
      </c>
      <c r="I19" s="5"/>
      <c r="J19" s="5"/>
      <c r="K19" s="5"/>
      <c r="L19" s="5"/>
      <c r="M19" s="6"/>
      <c r="N19" s="5">
        <f>H19</f>
        <v>1800</v>
      </c>
    </row>
    <row r="20" spans="1:14" ht="34.5">
      <c r="A20" s="60"/>
      <c r="B20" s="13" t="s">
        <v>49</v>
      </c>
      <c r="C20" s="3" t="s">
        <v>35</v>
      </c>
      <c r="D20" s="3" t="s">
        <v>36</v>
      </c>
      <c r="E20" s="3" t="s">
        <v>50</v>
      </c>
      <c r="F20" s="3"/>
      <c r="G20" s="5"/>
      <c r="H20" s="5">
        <v>5000</v>
      </c>
      <c r="I20" s="5"/>
      <c r="J20" s="5"/>
      <c r="K20" s="5"/>
      <c r="L20" s="5"/>
      <c r="M20" s="6"/>
      <c r="N20" s="5">
        <f>H20</f>
        <v>5000</v>
      </c>
    </row>
    <row r="21" spans="1:14">
      <c r="A21" s="60"/>
      <c r="B21" s="13"/>
      <c r="C21" s="3"/>
      <c r="D21" s="3"/>
      <c r="E21" s="3"/>
      <c r="F21" s="3"/>
      <c r="G21" s="5"/>
      <c r="H21" s="5"/>
      <c r="I21" s="5"/>
      <c r="J21" s="5"/>
      <c r="K21" s="5"/>
      <c r="L21" s="5"/>
      <c r="M21" s="6"/>
      <c r="N21" s="5"/>
    </row>
    <row r="22" spans="1:14">
      <c r="A22" s="59" t="s">
        <v>30</v>
      </c>
      <c r="B22" s="22" t="s">
        <v>20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4"/>
    </row>
    <row r="23" spans="1:14" ht="32.25" customHeight="1">
      <c r="A23" s="60"/>
      <c r="B23" s="25" t="s">
        <v>21</v>
      </c>
      <c r="C23" s="25"/>
      <c r="D23" s="25"/>
      <c r="E23" s="25"/>
      <c r="F23" s="26"/>
      <c r="G23" s="5" t="s">
        <v>32</v>
      </c>
      <c r="H23" s="5" t="s">
        <v>32</v>
      </c>
      <c r="I23" s="5" t="s">
        <v>32</v>
      </c>
      <c r="J23" s="5" t="s">
        <v>32</v>
      </c>
      <c r="K23" s="5" t="s">
        <v>32</v>
      </c>
      <c r="L23" s="5" t="s">
        <v>32</v>
      </c>
      <c r="M23" s="6"/>
      <c r="N23" s="5" t="s">
        <v>32</v>
      </c>
    </row>
    <row r="24" spans="1:14">
      <c r="A24" s="60"/>
      <c r="B24" s="25" t="s">
        <v>22</v>
      </c>
      <c r="C24" s="25"/>
      <c r="D24" s="25"/>
      <c r="E24" s="25"/>
      <c r="F24" s="26"/>
      <c r="G24" s="2" t="s">
        <v>32</v>
      </c>
      <c r="H24" s="2" t="s">
        <v>32</v>
      </c>
      <c r="I24" s="2" t="s">
        <v>32</v>
      </c>
      <c r="J24" s="2" t="s">
        <v>32</v>
      </c>
      <c r="K24" s="2" t="s">
        <v>32</v>
      </c>
      <c r="L24" s="2" t="s">
        <v>32</v>
      </c>
      <c r="M24" s="6"/>
      <c r="N24" s="2" t="s">
        <v>32</v>
      </c>
    </row>
    <row r="25" spans="1:14" ht="35.25" customHeight="1">
      <c r="A25" s="61"/>
      <c r="B25" s="54" t="s">
        <v>23</v>
      </c>
      <c r="C25" s="54"/>
      <c r="D25" s="54"/>
      <c r="E25" s="54"/>
      <c r="F25" s="55"/>
      <c r="G25" s="5" t="s">
        <v>32</v>
      </c>
      <c r="H25" s="5" t="s">
        <v>32</v>
      </c>
      <c r="I25" s="5" t="s">
        <v>32</v>
      </c>
      <c r="J25" s="5" t="s">
        <v>32</v>
      </c>
      <c r="K25" s="5" t="s">
        <v>32</v>
      </c>
      <c r="L25" s="5" t="s">
        <v>32</v>
      </c>
      <c r="M25" s="10"/>
      <c r="N25" s="2"/>
    </row>
    <row r="26" spans="1:14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ht="36" customHeight="1">
      <c r="A27" s="52" t="s">
        <v>25</v>
      </c>
      <c r="B27" s="46" t="s">
        <v>26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</row>
    <row r="28" spans="1:14" ht="43.5" customHeight="1">
      <c r="A28" s="53"/>
      <c r="B28" s="49" t="s">
        <v>27</v>
      </c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5" t="s">
        <v>32</v>
      </c>
      <c r="N28" s="5"/>
    </row>
  </sheetData>
  <mergeCells count="30">
    <mergeCell ref="A26:N26"/>
    <mergeCell ref="B27:N27"/>
    <mergeCell ref="B28:L28"/>
    <mergeCell ref="A27:A28"/>
    <mergeCell ref="B16:F16"/>
    <mergeCell ref="B17:F17"/>
    <mergeCell ref="B18:N18"/>
    <mergeCell ref="B22:N22"/>
    <mergeCell ref="B23:F23"/>
    <mergeCell ref="A14:A17"/>
    <mergeCell ref="A18:A21"/>
    <mergeCell ref="A22:A25"/>
    <mergeCell ref="B24:F24"/>
    <mergeCell ref="B25:F25"/>
    <mergeCell ref="A1:N1"/>
    <mergeCell ref="A2:N2"/>
    <mergeCell ref="B6:N6"/>
    <mergeCell ref="B14:N14"/>
    <mergeCell ref="B15:F15"/>
    <mergeCell ref="A3:A5"/>
    <mergeCell ref="B3:B4"/>
    <mergeCell ref="D3:D4"/>
    <mergeCell ref="E3:E4"/>
    <mergeCell ref="F3:F4"/>
    <mergeCell ref="G3:G5"/>
    <mergeCell ref="M3:M5"/>
    <mergeCell ref="N3:N5"/>
    <mergeCell ref="H3:J4"/>
    <mergeCell ref="K3:L4"/>
    <mergeCell ref="A6:A13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Props1.xml><?xml version="1.0" encoding="utf-8"?>
<ds:datastoreItem xmlns:ds="http://schemas.openxmlformats.org/officeDocument/2006/customXml" ds:itemID="{FD81275F-B7A3-4D73-A960-09196E035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AD79F9-AE39-4954-9648-665DC2A5C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AD8C81-EA16-4D05-8911-B0561628E420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CYP_EFPIA-KEFEA_English_0627202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IBAdmin</dc:creator>
  <cp:keywords/>
  <dc:description/>
  <cp:lastModifiedBy>Eliza MAC</cp:lastModifiedBy>
  <dcterms:created xsi:type="dcterms:W3CDTF">2019-07-01T09:53:00Z</dcterms:created>
  <dcterms:modified xsi:type="dcterms:W3CDTF">2025-06-23T10:25:36Z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  <property fmtid="{D5CDD505-2E9C-101B-9397-08002B2CF9AE}" pid="3" name="ContentTypeId">
    <vt:lpwstr>0x01010053A2105F2C26ED4A8EFC0E1AECF023FA</vt:lpwstr>
  </property>
  <property fmtid="{D5CDD505-2E9C-101B-9397-08002B2CF9AE}" pid="4" name="MediaServiceImageTags">
    <vt:lpwstr/>
  </property>
</Properties>
</file>